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spumantes (IMPOR)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<sst xmlns="http://schemas.openxmlformats.org/spreadsheetml/2006/main" count="30" uniqueCount="21">
  <si>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Evolução das Importações de Vinhos Espumantes e Espumosos por País de Origem</t>
  </si>
  <si>
    <t>Em Volume (HL)</t>
  </si>
  <si>
    <t>País de Origem</t>
  </si>
  <si>
    <t>ITALIA</t>
  </si>
  <si>
    <t>FRANCA</t>
  </si>
  <si>
    <t>ESPANHA</t>
  </si>
  <si>
    <t>ALEMANHA</t>
  </si>
  <si>
    <t>Total</t>
  </si>
  <si>
    <t>Fonte: INE | Análise: IVV, IP</t>
  </si>
  <si>
    <t>Em Valor (1.000 €)</t>
  </si>
  <si>
    <t>País de Destino</t>
  </si>
  <si>
    <t>BRASIL</t>
  </si>
  <si>
    <t>(A totalidade dos vinhos é produto engarrafado)</t>
  </si>
  <si>
    <t>REINO UNIDO</t>
  </si>
  <si>
    <t>URUGUAI</t>
  </si>
  <si>
    <t>AFRICA DO SUL</t>
  </si>
  <si>
    <t>BELGICA</t>
  </si>
  <si>
    <t>REP. ESLOVACA</t>
  </si>
  <si>
    <t>RESTANTES PAÍSES</t>
  </si>
  <si>
    <t>IRLANDA</t>
  </si>
  <si>
    <t>E.U.AMERICA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</si>
</sst>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0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0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39" fillId="33" borderId="15" xfId="0" applyFont="1" applyFill="1" applyBorder="1" applyAlignment="1">
      <alignment horizontal="center" vertical="center" wrapText="1"/>
    </xf>
    <xf numFmtId="3" fontId="39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40" fillId="0" borderId="1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39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9" fillId="33" borderId="1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RowColHeaders="0" tabSelected="1" zoomScalePageLayoutView="0" workbookViewId="0" topLeftCell="A1">
      <selection activeCell="N19" sqref="N19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">
      <c r="A1" s="26" t="s">
        <v>0</v>
      </c>
    </row>
    <row r="2" ht="15">
      <c r="A2" s="18" t="s">
        <v>12</v>
      </c>
    </row>
    <row r="3" ht="10.5" customHeight="1"/>
    <row r="4" ht="15">
      <c r="A4" s="1" t="s">
        <v>1</v>
      </c>
    </row>
    <row r="5" ht="5.25" customHeight="1" thickBot="1">
      <c r="A5" s="1"/>
    </row>
    <row r="6" spans="1:11" ht="31.5" customHeight="1" thickBot="1" thickTop="1">
      <c r="A6" s="2" t="s">
        <v>2</v>
      </c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22">
        <v>2009</v>
      </c>
    </row>
    <row r="7" spans="1:11" ht="4.5" customHeight="1" thickBot="1" thickTop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" customHeight="1" thickTop="1">
      <c r="A8" s="5" t="s">
        <v>3</v>
      </c>
      <c r="B8" s="6">
        <v>47708.24</v>
      </c>
      <c r="C8" s="6">
        <v>40323.2</v>
      </c>
      <c r="D8" s="6">
        <v>36191.16</v>
      </c>
      <c r="E8" s="6">
        <v>39665.46</v>
      </c>
      <c r="F8" s="6">
        <v>38503.29</v>
      </c>
      <c r="G8" s="6">
        <v>42140.43</v>
      </c>
      <c r="H8" s="6">
        <v>36609.87</v>
      </c>
      <c r="I8" s="6">
        <v>37765.22</v>
      </c>
      <c r="J8" s="6">
        <v>43582.64</v>
      </c>
      <c r="K8" s="23">
        <v>45816.14</v>
      </c>
    </row>
    <row r="9" spans="1:11" ht="18" customHeight="1">
      <c r="A9" s="8" t="s">
        <v>4</v>
      </c>
      <c r="B9" s="9">
        <v>8007.74</v>
      </c>
      <c r="C9" s="9">
        <v>6560.44</v>
      </c>
      <c r="D9" s="9">
        <v>7800.32</v>
      </c>
      <c r="E9" s="9">
        <v>6280.93</v>
      </c>
      <c r="F9" s="9">
        <v>6721.88</v>
      </c>
      <c r="G9" s="9">
        <v>7357.78</v>
      </c>
      <c r="H9" s="9">
        <v>6320.06</v>
      </c>
      <c r="I9" s="9">
        <v>7493.48</v>
      </c>
      <c r="J9" s="9">
        <v>6396.55</v>
      </c>
      <c r="K9" s="10">
        <v>5435.24</v>
      </c>
    </row>
    <row r="10" spans="1:11" ht="18" customHeight="1">
      <c r="A10" s="5" t="s">
        <v>5</v>
      </c>
      <c r="B10" s="6">
        <v>12304.51</v>
      </c>
      <c r="C10" s="6">
        <v>14680.06</v>
      </c>
      <c r="D10" s="6">
        <v>5162.48</v>
      </c>
      <c r="E10" s="6">
        <v>5255.78</v>
      </c>
      <c r="F10" s="6">
        <v>4382.98</v>
      </c>
      <c r="G10" s="6">
        <v>3804.31</v>
      </c>
      <c r="H10" s="6">
        <v>6132.8</v>
      </c>
      <c r="I10" s="6">
        <v>6583.94</v>
      </c>
      <c r="J10" s="6">
        <v>3389.12</v>
      </c>
      <c r="K10" s="7">
        <v>4169.83</v>
      </c>
    </row>
    <row r="11" spans="1:11" ht="18" customHeight="1">
      <c r="A11" s="8" t="s">
        <v>6</v>
      </c>
      <c r="B11" s="9">
        <v>1691.68</v>
      </c>
      <c r="C11" s="9">
        <v>1366.05</v>
      </c>
      <c r="D11" s="9">
        <v>1701.22</v>
      </c>
      <c r="E11" s="9">
        <v>2157.08</v>
      </c>
      <c r="F11" s="9">
        <v>975.22</v>
      </c>
      <c r="G11" s="9">
        <v>1282.69</v>
      </c>
      <c r="H11" s="9">
        <v>1610.61</v>
      </c>
      <c r="I11" s="9">
        <v>2303.06</v>
      </c>
      <c r="J11" s="9">
        <v>936.26</v>
      </c>
      <c r="K11" s="10">
        <v>953.06</v>
      </c>
    </row>
    <row r="12" spans="1:11" ht="18" customHeight="1">
      <c r="A12" s="5" t="s">
        <v>13</v>
      </c>
      <c r="B12" s="6">
        <v>18</v>
      </c>
      <c r="C12" s="6">
        <v>0.93</v>
      </c>
      <c r="D12" s="6"/>
      <c r="E12" s="6"/>
      <c r="F12" s="6"/>
      <c r="G12" s="6">
        <v>33.05</v>
      </c>
      <c r="H12" s="6">
        <v>2.25</v>
      </c>
      <c r="I12" s="6">
        <v>3.6</v>
      </c>
      <c r="J12" s="6"/>
      <c r="K12" s="7">
        <v>96.15</v>
      </c>
    </row>
    <row r="13" spans="1:11" ht="18" customHeight="1">
      <c r="A13" s="8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0">
        <v>37.4</v>
      </c>
    </row>
    <row r="14" spans="1:11" ht="18" customHeight="1">
      <c r="A14" s="19" t="s">
        <v>11</v>
      </c>
      <c r="B14" s="20"/>
      <c r="C14" s="20"/>
      <c r="D14" s="20">
        <v>0.58</v>
      </c>
      <c r="E14" s="20"/>
      <c r="F14" s="20">
        <v>0.05</v>
      </c>
      <c r="G14" s="20"/>
      <c r="H14" s="20">
        <v>0.02</v>
      </c>
      <c r="I14" s="20"/>
      <c r="J14" s="20">
        <v>0.79</v>
      </c>
      <c r="K14" s="21">
        <v>25.84</v>
      </c>
    </row>
    <row r="15" spans="1:11" ht="18" customHeight="1">
      <c r="A15" s="8" t="s">
        <v>14</v>
      </c>
      <c r="B15" s="9"/>
      <c r="C15" s="9"/>
      <c r="D15" s="9"/>
      <c r="E15" s="9"/>
      <c r="F15" s="9"/>
      <c r="G15" s="9"/>
      <c r="H15" s="9">
        <v>1.08</v>
      </c>
      <c r="I15" s="9">
        <v>2.16</v>
      </c>
      <c r="J15" s="9">
        <v>5.04</v>
      </c>
      <c r="K15" s="10">
        <v>13.5</v>
      </c>
    </row>
    <row r="16" spans="1:11" ht="18" customHeight="1" thickBot="1">
      <c r="A16" s="5" t="s">
        <v>18</v>
      </c>
      <c r="B16" s="6">
        <f>B18-SUM(B8:B15)</f>
        <v>32.8300000000163</v>
      </c>
      <c r="C16" s="6">
        <f aca="true" t="shared" si="0" ref="C16:K16">C18-SUM(C8:C15)</f>
        <v>271.57999999999447</v>
      </c>
      <c r="D16" s="6">
        <f t="shared" si="0"/>
        <v>21.45999999999185</v>
      </c>
      <c r="E16" s="6">
        <f t="shared" si="0"/>
        <v>22.470000000001164</v>
      </c>
      <c r="F16" s="6">
        <f t="shared" si="0"/>
        <v>21.160000000003492</v>
      </c>
      <c r="G16" s="6">
        <f t="shared" si="0"/>
        <v>3.970000000001164</v>
      </c>
      <c r="H16" s="6">
        <f t="shared" si="0"/>
        <v>43.640000000006694</v>
      </c>
      <c r="I16" s="6">
        <f t="shared" si="0"/>
        <v>83.72000000000116</v>
      </c>
      <c r="J16" s="6">
        <f t="shared" si="0"/>
        <v>38.45999999999185</v>
      </c>
      <c r="K16" s="24">
        <f t="shared" si="0"/>
        <v>34.65000000000873</v>
      </c>
    </row>
    <row r="17" spans="1:11" ht="4.5" customHeight="1" thickBot="1" thickTop="1">
      <c r="A17" s="11" t="s">
        <v>16</v>
      </c>
      <c r="B17" s="12"/>
      <c r="C17" s="12"/>
      <c r="D17" s="12"/>
      <c r="E17" s="12">
        <v>0.9</v>
      </c>
      <c r="F17" s="12"/>
      <c r="G17" s="12"/>
      <c r="H17" s="12">
        <v>0.07</v>
      </c>
      <c r="I17" s="12">
        <v>9</v>
      </c>
      <c r="J17" s="12">
        <v>4.55</v>
      </c>
      <c r="K17" s="12">
        <v>3.0900000000000003</v>
      </c>
    </row>
    <row r="18" spans="1:12" s="15" customFormat="1" ht="22.5" customHeight="1" thickBot="1" thickTop="1">
      <c r="A18" s="13" t="s">
        <v>7</v>
      </c>
      <c r="B18" s="14">
        <v>69763</v>
      </c>
      <c r="C18" s="14">
        <v>63202.259999999995</v>
      </c>
      <c r="D18" s="14">
        <v>50877.22</v>
      </c>
      <c r="E18" s="14">
        <v>53381.72</v>
      </c>
      <c r="F18" s="14">
        <v>50604.58</v>
      </c>
      <c r="G18" s="14">
        <v>54622.23</v>
      </c>
      <c r="H18" s="14">
        <v>50720.33000000001</v>
      </c>
      <c r="I18" s="14">
        <v>54235.18</v>
      </c>
      <c r="J18" s="14">
        <v>54348.86</v>
      </c>
      <c r="K18" s="25">
        <v>56581.810000000005</v>
      </c>
      <c r="L18"/>
    </row>
    <row r="19" spans="1:10" ht="22.5" customHeight="1" thickTop="1">
      <c r="A19" s="16" t="s">
        <v>8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5">
      <c r="B20" s="17"/>
      <c r="C20" s="17"/>
      <c r="D20" s="17"/>
      <c r="E20" s="17"/>
      <c r="F20" s="17"/>
      <c r="G20" s="17"/>
      <c r="H20" s="17"/>
      <c r="I20" s="17"/>
      <c r="J20" s="17"/>
    </row>
    <row r="21" ht="15">
      <c r="A21" s="1" t="s">
        <v>9</v>
      </c>
    </row>
    <row r="22" ht="5.25" customHeight="1" thickBot="1">
      <c r="A22" s="1"/>
    </row>
    <row r="23" spans="1:11" ht="31.5" customHeight="1" thickBot="1" thickTop="1">
      <c r="A23" s="2" t="s">
        <v>10</v>
      </c>
      <c r="B23" s="3">
        <v>2000</v>
      </c>
      <c r="C23" s="3">
        <v>2001</v>
      </c>
      <c r="D23" s="3">
        <v>2002</v>
      </c>
      <c r="E23" s="3">
        <v>2003</v>
      </c>
      <c r="F23" s="3">
        <v>2004</v>
      </c>
      <c r="G23" s="3">
        <v>2005</v>
      </c>
      <c r="H23" s="3">
        <v>2006</v>
      </c>
      <c r="I23" s="3">
        <v>2007</v>
      </c>
      <c r="J23" s="3">
        <v>2008</v>
      </c>
      <c r="K23" s="22">
        <v>2009</v>
      </c>
    </row>
    <row r="24" spans="1:11" ht="4.5" customHeight="1" thickBot="1" thickTop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8" customHeight="1" thickTop="1">
      <c r="A25" s="5" t="s">
        <v>3</v>
      </c>
      <c r="B25" s="6">
        <v>8435.86543</v>
      </c>
      <c r="C25" s="6">
        <v>7819.011850000002</v>
      </c>
      <c r="D25" s="6">
        <v>7539.097</v>
      </c>
      <c r="E25" s="6">
        <v>8509.533</v>
      </c>
      <c r="F25" s="6">
        <v>7419.525</v>
      </c>
      <c r="G25" s="6">
        <v>7739.7</v>
      </c>
      <c r="H25" s="6">
        <v>6247.575</v>
      </c>
      <c r="I25" s="6">
        <v>6588.022</v>
      </c>
      <c r="J25" s="6">
        <v>8764.757</v>
      </c>
      <c r="K25" s="23">
        <v>7839.024</v>
      </c>
    </row>
    <row r="26" spans="1:11" ht="18" customHeight="1">
      <c r="A26" s="8" t="s">
        <v>4</v>
      </c>
      <c r="B26" s="9">
        <v>9759.158230000005</v>
      </c>
      <c r="C26" s="9">
        <v>7397.434760000001</v>
      </c>
      <c r="D26" s="9">
        <v>7566.106</v>
      </c>
      <c r="E26" s="9">
        <v>7395.453</v>
      </c>
      <c r="F26" s="9">
        <v>8578.489</v>
      </c>
      <c r="G26" s="9">
        <v>9307.127</v>
      </c>
      <c r="H26" s="9">
        <v>9670.812</v>
      </c>
      <c r="I26" s="9">
        <v>9735.138</v>
      </c>
      <c r="J26" s="9">
        <v>11588.877</v>
      </c>
      <c r="K26" s="10">
        <v>7774.782</v>
      </c>
    </row>
    <row r="27" spans="1:11" ht="18" customHeight="1">
      <c r="A27" s="5" t="s">
        <v>5</v>
      </c>
      <c r="B27" s="6">
        <v>948.91785</v>
      </c>
      <c r="C27" s="6">
        <v>2028.8810200000003</v>
      </c>
      <c r="D27" s="6">
        <v>1674.986</v>
      </c>
      <c r="E27" s="6">
        <v>1410.342</v>
      </c>
      <c r="F27" s="6">
        <v>1081.888</v>
      </c>
      <c r="G27" s="6">
        <v>941.051</v>
      </c>
      <c r="H27" s="6">
        <v>1834.646</v>
      </c>
      <c r="I27" s="6">
        <v>1697.782</v>
      </c>
      <c r="J27" s="6">
        <v>1520.806</v>
      </c>
      <c r="K27" s="7">
        <v>1023.192</v>
      </c>
    </row>
    <row r="28" spans="1:11" ht="18" customHeight="1">
      <c r="A28" s="8" t="s">
        <v>6</v>
      </c>
      <c r="B28" s="9">
        <v>326.56764000000004</v>
      </c>
      <c r="C28" s="9">
        <v>213.25019</v>
      </c>
      <c r="D28" s="9">
        <v>231.533</v>
      </c>
      <c r="E28" s="9">
        <v>281.369</v>
      </c>
      <c r="F28" s="9">
        <v>148.075</v>
      </c>
      <c r="G28" s="9">
        <v>320.742</v>
      </c>
      <c r="H28" s="9">
        <v>351.22</v>
      </c>
      <c r="I28" s="9">
        <v>491.823</v>
      </c>
      <c r="J28" s="9">
        <v>198.952</v>
      </c>
      <c r="K28" s="10">
        <v>153.753</v>
      </c>
    </row>
    <row r="29" spans="1:11" ht="18" customHeight="1">
      <c r="A29" s="5" t="s">
        <v>13</v>
      </c>
      <c r="B29" s="6">
        <v>30.54827</v>
      </c>
      <c r="C29" s="6">
        <v>1.4811599999999998</v>
      </c>
      <c r="D29" s="6"/>
      <c r="E29" s="6"/>
      <c r="F29" s="6"/>
      <c r="G29" s="6">
        <v>71.207</v>
      </c>
      <c r="H29" s="6">
        <v>0.717</v>
      </c>
      <c r="I29" s="6">
        <v>1.472</v>
      </c>
      <c r="J29" s="6"/>
      <c r="K29" s="7">
        <v>62.163</v>
      </c>
    </row>
    <row r="30" spans="1:11" ht="18" customHeight="1">
      <c r="A30" s="8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10">
        <v>51.152</v>
      </c>
    </row>
    <row r="31" spans="1:11" ht="18" customHeight="1">
      <c r="A31" s="19" t="s">
        <v>20</v>
      </c>
      <c r="B31" s="20"/>
      <c r="C31" s="20">
        <v>0.11671000000000001</v>
      </c>
      <c r="D31" s="20"/>
      <c r="E31" s="20"/>
      <c r="F31" s="20">
        <v>1.949</v>
      </c>
      <c r="G31" s="27"/>
      <c r="H31" s="20"/>
      <c r="I31" s="20"/>
      <c r="J31" s="20"/>
      <c r="K31" s="21">
        <v>51.05</v>
      </c>
    </row>
    <row r="32" spans="1:11" ht="18" customHeight="1">
      <c r="A32" s="8" t="s">
        <v>16</v>
      </c>
      <c r="B32" s="9"/>
      <c r="C32" s="9"/>
      <c r="D32" s="9"/>
      <c r="E32" s="9">
        <v>7.284</v>
      </c>
      <c r="F32" s="9"/>
      <c r="G32" s="9"/>
      <c r="H32" s="9">
        <v>0.236</v>
      </c>
      <c r="I32" s="9">
        <v>13.319</v>
      </c>
      <c r="J32" s="9">
        <v>20.261</v>
      </c>
      <c r="K32" s="10">
        <v>49.874</v>
      </c>
    </row>
    <row r="33" spans="1:11" ht="18" customHeight="1" thickBot="1">
      <c r="A33" s="5" t="s">
        <v>18</v>
      </c>
      <c r="B33" s="6">
        <f>B35-SUM(B25:B32)</f>
        <v>6.540739999996731</v>
      </c>
      <c r="C33" s="6">
        <f aca="true" t="shared" si="1" ref="C33:K33">C35-SUM(C25:C32)</f>
        <v>44.05428000000029</v>
      </c>
      <c r="D33" s="6">
        <f t="shared" si="1"/>
        <v>4.451999999997497</v>
      </c>
      <c r="E33" s="6">
        <f t="shared" si="1"/>
        <v>5.586999999999534</v>
      </c>
      <c r="F33" s="6">
        <f t="shared" si="1"/>
        <v>36.25699999999779</v>
      </c>
      <c r="G33" s="6">
        <f t="shared" si="1"/>
        <v>3.2819999999992433</v>
      </c>
      <c r="H33" s="6">
        <f t="shared" si="1"/>
        <v>113.66899999999441</v>
      </c>
      <c r="I33" s="6">
        <f t="shared" si="1"/>
        <v>133.00900000000547</v>
      </c>
      <c r="J33" s="6">
        <f t="shared" si="1"/>
        <v>70.01400000000285</v>
      </c>
      <c r="K33" s="24">
        <f t="shared" si="1"/>
        <v>61.34700000000521</v>
      </c>
    </row>
    <row r="34" spans="1:11" ht="5.25" customHeight="1" thickBot="1" thickTop="1">
      <c r="A34" s="11" t="s">
        <v>15</v>
      </c>
      <c r="B34" s="12"/>
      <c r="C34" s="12"/>
      <c r="D34" s="12">
        <v>0.039</v>
      </c>
      <c r="E34" s="12">
        <v>0.221</v>
      </c>
      <c r="F34" s="12">
        <v>1.086</v>
      </c>
      <c r="G34" s="12">
        <v>0.708</v>
      </c>
      <c r="H34" s="12">
        <v>0.542</v>
      </c>
      <c r="I34" s="12">
        <v>1.367</v>
      </c>
      <c r="J34" s="12">
        <v>1.486</v>
      </c>
      <c r="K34" s="12">
        <v>4.61</v>
      </c>
    </row>
    <row r="35" spans="1:11" ht="22.5" customHeight="1" thickBot="1" thickTop="1">
      <c r="A35" s="13" t="s">
        <v>7</v>
      </c>
      <c r="B35" s="14">
        <v>19507.598160000005</v>
      </c>
      <c r="C35" s="14">
        <v>17504.22997</v>
      </c>
      <c r="D35" s="14">
        <v>17016.173999999995</v>
      </c>
      <c r="E35" s="14">
        <v>17609.568</v>
      </c>
      <c r="F35" s="14">
        <v>17266.182999999997</v>
      </c>
      <c r="G35" s="14">
        <v>18383.108999999997</v>
      </c>
      <c r="H35" s="14">
        <v>18218.874999999996</v>
      </c>
      <c r="I35" s="14">
        <v>18660.565000000006</v>
      </c>
      <c r="J35" s="14">
        <v>22163.667</v>
      </c>
      <c r="K35" s="25">
        <v>17066.337000000003</v>
      </c>
    </row>
    <row r="36" ht="22.5" customHeight="1" thickTop="1">
      <c r="A36" s="16" t="s">
        <v>8</v>
      </c>
    </row>
    <row r="37" spans="2:10" ht="15">
      <c r="B37" s="17"/>
      <c r="C37" s="17"/>
      <c r="D37" s="17"/>
      <c r="E37" s="17"/>
      <c r="F37" s="17"/>
      <c r="G37" s="17"/>
      <c r="H37" s="17"/>
      <c r="I37" s="17"/>
      <c r="J37" s="17"/>
    </row>
  </sheetData>
  <sheetProtection password="CD9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2010-04-29T13:51:13Z</cp:lastPrinted>
  <dcterms:created xsi:type="dcterms:W3CDTF">2009-02-04T15:23:18Z</dcterms:created>
  <dcterms:modified xsi:type="dcterms:W3CDTF">2010-04-29T13:56:51Z</dcterms:modified>
  <cp:category/>
  <cp:version/>
  <cp:contentType/>
  <cp:contentStatus/>
</cp:coreProperties>
</file>